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gerlopez/Documents/"/>
    </mc:Choice>
  </mc:AlternateContent>
  <xr:revisionPtr revIDLastSave="0" documentId="8_{64BD97C9-2168-1E49-A248-6174885CBF75}" xr6:coauthVersionLast="47" xr6:coauthVersionMax="47" xr10:uidLastSave="{00000000-0000-0000-0000-000000000000}"/>
  <bookViews>
    <workbookView xWindow="0" yWindow="500" windowWidth="28800" windowHeight="16180" activeTab="2" xr2:uid="{22CD2A08-150C-024A-8B00-FB57D970EA77}"/>
  </bookViews>
  <sheets>
    <sheet name="Club Information" sheetId="1" r:id="rId1"/>
    <sheet name="Fall Semester" sheetId="2" r:id="rId2"/>
    <sheet name="Spring Semester" sheetId="3" r:id="rId3"/>
    <sheet name="Travel" sheetId="5" r:id="rId4"/>
    <sheet name="Total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4" l="1"/>
  <c r="F6" i="5"/>
  <c r="C5" i="4" s="1"/>
  <c r="E6" i="5"/>
  <c r="B5" i="4" s="1"/>
  <c r="F22" i="3"/>
  <c r="C4" i="4" s="1"/>
  <c r="E22" i="3"/>
  <c r="B4" i="4" s="1"/>
  <c r="F22" i="2"/>
  <c r="E22" i="2"/>
  <c r="B3" i="4" s="1"/>
  <c r="C6" i="4" l="1"/>
  <c r="B6" i="4"/>
</calcChain>
</file>

<file path=xl/sharedStrings.xml><?xml version="1.0" encoding="utf-8"?>
<sst xmlns="http://schemas.openxmlformats.org/spreadsheetml/2006/main" count="65" uniqueCount="44">
  <si>
    <t>[Club Name Here]</t>
  </si>
  <si>
    <t>Years as Active Organization</t>
  </si>
  <si>
    <t>Number of active members</t>
  </si>
  <si>
    <t>5 or fewer</t>
  </si>
  <si>
    <t>Last year's allocated budget</t>
  </si>
  <si>
    <t>Type of Organization</t>
  </si>
  <si>
    <t>Student Run</t>
  </si>
  <si>
    <t>Mission of Organization</t>
  </si>
  <si>
    <t xml:space="preserve">Treasurer </t>
  </si>
  <si>
    <t>Name</t>
  </si>
  <si>
    <t xml:space="preserve">Email </t>
  </si>
  <si>
    <t>Phone</t>
  </si>
  <si>
    <t>President</t>
  </si>
  <si>
    <t>Fall Semester</t>
  </si>
  <si>
    <t>Operating Funds</t>
  </si>
  <si>
    <t>Operating Funds Requested</t>
  </si>
  <si>
    <t>Funds Allotted</t>
  </si>
  <si>
    <t>Notes</t>
  </si>
  <si>
    <t>Event Funds</t>
  </si>
  <si>
    <t>Event Title</t>
  </si>
  <si>
    <t>Location</t>
  </si>
  <si>
    <t>Intented use of funding (resources required)</t>
  </si>
  <si>
    <t>Event Funds Requested</t>
  </si>
  <si>
    <t>Total Fall Request:</t>
  </si>
  <si>
    <t>Intended use of funding (ex: print allotment, regular supplies, etc.)</t>
  </si>
  <si>
    <t>Total Spring Request:</t>
  </si>
  <si>
    <t>Spring Semester</t>
  </si>
  <si>
    <t>Travel Request</t>
  </si>
  <si>
    <t>Requested Amount</t>
  </si>
  <si>
    <t>Allotted Amount</t>
  </si>
  <si>
    <t>Fall Semester Travel</t>
  </si>
  <si>
    <t>Spring Semester Travel</t>
  </si>
  <si>
    <t>Total</t>
  </si>
  <si>
    <t>Treasury Committee Comments:</t>
  </si>
  <si>
    <t>Total Budget Request:</t>
  </si>
  <si>
    <t xml:space="preserve">Spring Semester </t>
  </si>
  <si>
    <t>Travel</t>
  </si>
  <si>
    <t>***This sheet should only be edited by Treasury Committee members.</t>
  </si>
  <si>
    <t>Open to campus event? (Yes/No)</t>
  </si>
  <si>
    <t>When:</t>
  </si>
  <si>
    <t>Purpose:</t>
  </si>
  <si>
    <t>Requested Amount:</t>
  </si>
  <si>
    <t>Allotted Amount:</t>
  </si>
  <si>
    <t>Where to (Destination and Lodging):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</si>
</sst>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sz val="2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2"/>
      <name val="Arial"/>
      <family val="2"/>
    </font>
    <font>
      <sz val="24"/>
      <name val="Arial"/>
      <family val="2"/>
    </font>
    <font>
      <sz val="24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E6B8AF"/>
        <bgColor rgb="FFE6B8AF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rgb="FFE6B8A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7B7B7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CCCCCC"/>
      </bottom>
      <diagonal/>
    </border>
    <border>
      <left style="medium">
        <color rgb="FFCCCCCC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CCCCCC"/>
      </bottom>
      <diagonal/>
    </border>
    <border>
      <left style="medium">
        <color rgb="FF000000"/>
      </left>
      <right/>
      <top/>
      <bottom style="medium">
        <color rgb="FFCCCCCC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9" fillId="3" borderId="13" xfId="0" applyFont="1" applyFill="1" applyBorder="1" applyAlignment="1">
      <alignment wrapText="1"/>
    </xf>
    <xf numFmtId="0" fontId="10" fillId="3" borderId="13" xfId="0" applyFont="1" applyFill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0" xfId="0" applyFont="1" applyAlignment="1">
      <alignment wrapText="1"/>
    </xf>
    <xf numFmtId="0" fontId="10" fillId="3" borderId="13" xfId="0" applyFont="1" applyFill="1" applyBorder="1" applyAlignment="1" applyProtection="1">
      <alignment wrapText="1"/>
    </xf>
    <xf numFmtId="164" fontId="0" fillId="0" borderId="14" xfId="0" applyNumberFormat="1" applyBorder="1" applyProtection="1"/>
    <xf numFmtId="164" fontId="0" fillId="0" borderId="5" xfId="0" applyNumberFormat="1" applyBorder="1" applyProtection="1"/>
    <xf numFmtId="164" fontId="11" fillId="0" borderId="19" xfId="0" applyNumberFormat="1" applyFont="1" applyBorder="1" applyProtection="1"/>
    <xf numFmtId="164" fontId="9" fillId="0" borderId="2" xfId="0" applyNumberFormat="1" applyFont="1" applyBorder="1" applyAlignment="1" applyProtection="1">
      <alignment wrapText="1"/>
    </xf>
    <xf numFmtId="0" fontId="0" fillId="0" borderId="17" xfId="0" applyBorder="1" applyProtection="1"/>
    <xf numFmtId="0" fontId="0" fillId="0" borderId="16" xfId="0" applyBorder="1" applyProtection="1"/>
    <xf numFmtId="0" fontId="0" fillId="0" borderId="20" xfId="0" applyBorder="1" applyProtection="1"/>
    <xf numFmtId="164" fontId="3" fillId="0" borderId="6" xfId="0" applyNumberFormat="1" applyFont="1" applyBorder="1" applyAlignment="1" applyProtection="1">
      <alignment wrapText="1"/>
      <protection locked="0"/>
    </xf>
    <xf numFmtId="164" fontId="3" fillId="0" borderId="3" xfId="0" applyNumberFormat="1" applyFont="1" applyBorder="1" applyAlignment="1" applyProtection="1">
      <alignment wrapText="1"/>
      <protection locked="0"/>
    </xf>
    <xf numFmtId="164" fontId="3" fillId="0" borderId="8" xfId="0" applyNumberFormat="1" applyFont="1" applyBorder="1" applyAlignment="1" applyProtection="1">
      <alignment wrapText="1"/>
      <protection locked="0"/>
    </xf>
    <xf numFmtId="0" fontId="11" fillId="7" borderId="0" xfId="0" applyFont="1" applyFill="1" applyBorder="1" applyAlignment="1" applyProtection="1">
      <alignment horizontal="right" wrapText="1"/>
      <protection locked="0"/>
    </xf>
    <xf numFmtId="0" fontId="16" fillId="8" borderId="21" xfId="0" applyFont="1" applyFill="1" applyBorder="1" applyAlignment="1">
      <alignment horizontal="center" wrapText="1"/>
    </xf>
    <xf numFmtId="0" fontId="15" fillId="0" borderId="20" xfId="0" applyFont="1" applyFill="1" applyBorder="1" applyAlignment="1">
      <alignment wrapText="1"/>
    </xf>
    <xf numFmtId="0" fontId="16" fillId="8" borderId="22" xfId="0" applyFont="1" applyFill="1" applyBorder="1" applyAlignment="1">
      <alignment horizontal="center" wrapText="1"/>
    </xf>
    <xf numFmtId="0" fontId="10" fillId="3" borderId="6" xfId="0" applyFont="1" applyFill="1" applyBorder="1" applyAlignment="1">
      <alignment horizontal="right" wrapText="1"/>
    </xf>
    <xf numFmtId="0" fontId="10" fillId="3" borderId="5" xfId="0" applyFont="1" applyFill="1" applyBorder="1" applyAlignment="1">
      <alignment wrapText="1"/>
    </xf>
    <xf numFmtId="164" fontId="17" fillId="0" borderId="14" xfId="0" applyNumberFormat="1" applyFont="1" applyBorder="1"/>
    <xf numFmtId="164" fontId="17" fillId="0" borderId="7" xfId="0" applyNumberFormat="1" applyFont="1" applyBorder="1" applyAlignment="1">
      <alignment wrapText="1"/>
    </xf>
    <xf numFmtId="164" fontId="17" fillId="0" borderId="5" xfId="0" applyNumberFormat="1" applyFont="1" applyBorder="1"/>
    <xf numFmtId="164" fontId="17" fillId="0" borderId="4" xfId="0" applyNumberFormat="1" applyFont="1" applyBorder="1" applyAlignment="1">
      <alignment wrapText="1"/>
    </xf>
    <xf numFmtId="8" fontId="17" fillId="0" borderId="10" xfId="0" applyNumberFormat="1" applyFont="1" applyBorder="1"/>
    <xf numFmtId="164" fontId="17" fillId="0" borderId="9" xfId="0" applyNumberFormat="1" applyFont="1" applyBorder="1" applyAlignment="1">
      <alignment wrapText="1"/>
    </xf>
    <xf numFmtId="0" fontId="18" fillId="3" borderId="13" xfId="0" applyFont="1" applyFill="1" applyBorder="1" applyAlignment="1">
      <alignment wrapText="1"/>
    </xf>
    <xf numFmtId="164" fontId="17" fillId="0" borderId="11" xfId="0" applyNumberFormat="1" applyFont="1" applyBorder="1" applyAlignment="1">
      <alignment wrapText="1"/>
    </xf>
    <xf numFmtId="164" fontId="3" fillId="4" borderId="20" xfId="0" applyNumberFormat="1" applyFont="1" applyFill="1" applyBorder="1" applyAlignment="1">
      <alignment horizontal="center" wrapText="1"/>
    </xf>
    <xf numFmtId="164" fontId="3" fillId="0" borderId="20" xfId="0" applyNumberFormat="1" applyFont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right" wrapText="1"/>
    </xf>
    <xf numFmtId="0" fontId="16" fillId="7" borderId="0" xfId="0" applyFont="1" applyFill="1" applyBorder="1" applyAlignment="1">
      <alignment horizontal="right" wrapText="1"/>
    </xf>
    <xf numFmtId="0" fontId="16" fillId="7" borderId="20" xfId="0" applyFont="1" applyFill="1" applyBorder="1" applyAlignment="1">
      <alignment horizontal="right" wrapText="1"/>
    </xf>
    <xf numFmtId="0" fontId="16" fillId="7" borderId="25" xfId="0" applyFont="1" applyFill="1" applyBorder="1" applyAlignment="1">
      <alignment horizontal="right" wrapText="1"/>
    </xf>
    <xf numFmtId="0" fontId="0" fillId="0" borderId="26" xfId="0" applyBorder="1"/>
    <xf numFmtId="0" fontId="16" fillId="10" borderId="20" xfId="0" applyFont="1" applyFill="1" applyBorder="1" applyAlignment="1">
      <alignment vertical="center" wrapText="1"/>
    </xf>
    <xf numFmtId="0" fontId="16" fillId="7" borderId="29" xfId="0" applyFont="1" applyFill="1" applyBorder="1" applyAlignment="1">
      <alignment wrapText="1"/>
    </xf>
    <xf numFmtId="0" fontId="11" fillId="10" borderId="20" xfId="0" applyFont="1" applyFill="1" applyBorder="1" applyAlignment="1">
      <alignment wrapText="1"/>
    </xf>
    <xf numFmtId="0" fontId="11" fillId="7" borderId="29" xfId="0" applyFont="1" applyFill="1" applyBorder="1" applyAlignment="1">
      <alignment wrapText="1"/>
    </xf>
    <xf numFmtId="0" fontId="15" fillId="0" borderId="20" xfId="0" applyFont="1" applyBorder="1" applyAlignment="1" applyProtection="1">
      <alignment vertical="center" wrapText="1"/>
      <protection locked="0"/>
    </xf>
    <xf numFmtId="44" fontId="0" fillId="0" borderId="20" xfId="1" applyNumberFormat="1" applyFont="1" applyBorder="1" applyProtection="1">
      <protection locked="0"/>
    </xf>
    <xf numFmtId="8" fontId="15" fillId="0" borderId="28" xfId="0" applyNumberFormat="1" applyFont="1" applyBorder="1" applyAlignment="1" applyProtection="1">
      <alignment horizontal="right" wrapText="1"/>
    </xf>
    <xf numFmtId="44" fontId="15" fillId="0" borderId="20" xfId="1" applyNumberFormat="1" applyFont="1" applyBorder="1" applyAlignment="1" applyProtection="1">
      <alignment wrapText="1"/>
    </xf>
    <xf numFmtId="164" fontId="15" fillId="0" borderId="30" xfId="0" applyNumberFormat="1" applyFont="1" applyBorder="1" applyAlignment="1" applyProtection="1">
      <alignment wrapText="1"/>
    </xf>
    <xf numFmtId="0" fontId="15" fillId="0" borderId="20" xfId="0" applyFont="1" applyBorder="1" applyAlignment="1" applyProtection="1">
      <alignment wrapText="1"/>
    </xf>
    <xf numFmtId="0" fontId="16" fillId="7" borderId="20" xfId="0" applyFont="1" applyFill="1" applyBorder="1" applyAlignment="1" applyProtection="1">
      <alignment horizontal="right" wrapText="1"/>
    </xf>
    <xf numFmtId="0" fontId="11" fillId="7" borderId="31" xfId="0" applyFont="1" applyFill="1" applyBorder="1" applyAlignment="1" applyProtection="1">
      <alignment horizontal="right" wrapText="1"/>
    </xf>
    <xf numFmtId="0" fontId="16" fillId="7" borderId="33" xfId="0" applyFont="1" applyFill="1" applyBorder="1" applyAlignment="1">
      <alignment wrapText="1"/>
    </xf>
    <xf numFmtId="0" fontId="16" fillId="7" borderId="32" xfId="0" applyFont="1" applyFill="1" applyBorder="1" applyAlignment="1">
      <alignment wrapText="1"/>
    </xf>
    <xf numFmtId="0" fontId="16" fillId="7" borderId="20" xfId="0" applyFont="1" applyFill="1" applyBorder="1" applyAlignment="1">
      <alignment vertical="center" wrapText="1"/>
    </xf>
    <xf numFmtId="0" fontId="16" fillId="7" borderId="20" xfId="0" applyFont="1" applyFill="1" applyBorder="1" applyAlignment="1">
      <alignment wrapText="1"/>
    </xf>
    <xf numFmtId="0" fontId="2" fillId="2" borderId="14" xfId="0" applyFont="1" applyFill="1" applyBorder="1" applyAlignment="1">
      <alignment horizontal="center" wrapText="1"/>
    </xf>
    <xf numFmtId="0" fontId="3" fillId="0" borderId="7" xfId="0" applyFont="1" applyBorder="1"/>
    <xf numFmtId="0" fontId="5" fillId="5" borderId="5" xfId="0" applyFont="1" applyFill="1" applyBorder="1" applyAlignment="1">
      <alignment horizontal="center" wrapText="1"/>
    </xf>
    <xf numFmtId="0" fontId="3" fillId="0" borderId="4" xfId="0" applyFont="1" applyBorder="1"/>
    <xf numFmtId="0" fontId="3" fillId="0" borderId="5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/>
    <xf numFmtId="0" fontId="3" fillId="0" borderId="9" xfId="0" applyFont="1" applyBorder="1"/>
    <xf numFmtId="0" fontId="8" fillId="5" borderId="10" xfId="0" applyFont="1" applyFill="1" applyBorder="1" applyAlignment="1">
      <alignment horizontal="center" wrapText="1"/>
    </xf>
    <xf numFmtId="0" fontId="8" fillId="5" borderId="11" xfId="0" applyFont="1" applyFill="1" applyBorder="1" applyAlignment="1">
      <alignment horizontal="center" wrapText="1"/>
    </xf>
    <xf numFmtId="0" fontId="8" fillId="5" borderId="18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right" wrapText="1"/>
    </xf>
    <xf numFmtId="0" fontId="3" fillId="0" borderId="12" xfId="0" applyFont="1" applyBorder="1"/>
    <xf numFmtId="0" fontId="3" fillId="0" borderId="2" xfId="0" applyFont="1" applyBorder="1"/>
    <xf numFmtId="0" fontId="7" fillId="2" borderId="5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10" fillId="3" borderId="1" xfId="0" applyFont="1" applyFill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/>
    <xf numFmtId="0" fontId="0" fillId="0" borderId="0" xfId="0"/>
    <xf numFmtId="0" fontId="12" fillId="3" borderId="1" xfId="0" applyFont="1" applyFill="1" applyBorder="1" applyAlignment="1">
      <alignment horizontal="right" wrapText="1"/>
    </xf>
    <xf numFmtId="0" fontId="13" fillId="2" borderId="5" xfId="0" applyFont="1" applyFill="1" applyBorder="1" applyAlignment="1">
      <alignment horizontal="center" wrapText="1"/>
    </xf>
    <xf numFmtId="0" fontId="14" fillId="6" borderId="23" xfId="0" applyFont="1" applyFill="1" applyBorder="1" applyAlignment="1">
      <alignment horizontal="center" wrapText="1"/>
    </xf>
    <xf numFmtId="0" fontId="14" fillId="6" borderId="24" xfId="0" applyFont="1" applyFill="1" applyBorder="1" applyAlignment="1">
      <alignment horizontal="center" wrapText="1"/>
    </xf>
    <xf numFmtId="0" fontId="14" fillId="6" borderId="27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7" fillId="0" borderId="12" xfId="0" applyFont="1" applyBorder="1"/>
    <xf numFmtId="0" fontId="17" fillId="0" borderId="2" xfId="0" applyFont="1" applyBorder="1"/>
    <xf numFmtId="0" fontId="10" fillId="3" borderId="1" xfId="0" applyFont="1" applyFill="1" applyBorder="1" applyAlignment="1">
      <alignment horizontal="right" wrapText="1"/>
    </xf>
    <xf numFmtId="0" fontId="18" fillId="5" borderId="1" xfId="0" applyFont="1" applyFill="1" applyBorder="1" applyAlignment="1">
      <alignment horizontal="center" wrapText="1"/>
    </xf>
    <xf numFmtId="0" fontId="17" fillId="0" borderId="0" xfId="0" applyFont="1" applyAlignment="1">
      <alignment wrapText="1"/>
    </xf>
    <xf numFmtId="0" fontId="17" fillId="9" borderId="0" xfId="0" applyFont="1" applyFill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950B5-6E82-1E42-B41D-DF709CA6305B}">
  <dimension ref="A1:B14"/>
  <sheetViews>
    <sheetView workbookViewId="0">
      <selection activeCell="B6" sqref="B6"/>
    </sheetView>
  </sheetViews>
  <sheetFormatPr baseColWidth="10" defaultRowHeight="16" x14ac:dyDescent="0.2"/>
  <cols>
    <col min="1" max="1" width="44.1640625" customWidth="1"/>
    <col min="2" max="2" width="53.83203125" customWidth="1"/>
  </cols>
  <sheetData>
    <row r="1" spans="1:2" ht="31" customHeight="1" x14ac:dyDescent="0.25">
      <c r="A1" s="58" t="s">
        <v>0</v>
      </c>
      <c r="B1" s="59"/>
    </row>
    <row r="2" spans="1:2" ht="23" customHeight="1" x14ac:dyDescent="0.2">
      <c r="A2" s="37" t="s">
        <v>1</v>
      </c>
      <c r="B2" s="36">
        <v>1</v>
      </c>
    </row>
    <row r="3" spans="1:2" ht="29" customHeight="1" x14ac:dyDescent="0.2">
      <c r="A3" s="37" t="s">
        <v>2</v>
      </c>
      <c r="B3" s="35" t="s">
        <v>3</v>
      </c>
    </row>
    <row r="4" spans="1:2" ht="24" customHeight="1" x14ac:dyDescent="0.2">
      <c r="A4" s="37" t="s">
        <v>4</v>
      </c>
      <c r="B4" s="34"/>
    </row>
    <row r="5" spans="1:2" ht="27" customHeight="1" x14ac:dyDescent="0.2">
      <c r="A5" s="37" t="s">
        <v>5</v>
      </c>
      <c r="B5" s="34" t="s">
        <v>6</v>
      </c>
    </row>
    <row r="6" spans="1:2" ht="51" x14ac:dyDescent="0.2">
      <c r="A6" s="37" t="s">
        <v>7</v>
      </c>
      <c r="B6" s="33"/>
    </row>
    <row r="7" spans="1:2" ht="16" customHeight="1" x14ac:dyDescent="0.2">
      <c r="A7" s="60" t="s">
        <v>8</v>
      </c>
      <c r="B7" s="61"/>
    </row>
    <row r="8" spans="1:2" ht="17" x14ac:dyDescent="0.2">
      <c r="A8" s="37" t="s">
        <v>9</v>
      </c>
      <c r="B8" s="1"/>
    </row>
    <row r="9" spans="1:2" ht="17" x14ac:dyDescent="0.2">
      <c r="A9" s="37" t="s">
        <v>10</v>
      </c>
      <c r="B9" s="2"/>
    </row>
    <row r="10" spans="1:2" ht="17" x14ac:dyDescent="0.2">
      <c r="A10" s="37" t="s">
        <v>11</v>
      </c>
      <c r="B10" s="3"/>
    </row>
    <row r="11" spans="1:2" ht="16" customHeight="1" x14ac:dyDescent="0.2">
      <c r="A11" s="60" t="s">
        <v>12</v>
      </c>
      <c r="B11" s="61"/>
    </row>
    <row r="12" spans="1:2" ht="17" x14ac:dyDescent="0.2">
      <c r="A12" s="37" t="s">
        <v>9</v>
      </c>
      <c r="B12" s="1"/>
    </row>
    <row r="13" spans="1:2" ht="17" x14ac:dyDescent="0.2">
      <c r="A13" s="37" t="s">
        <v>10</v>
      </c>
      <c r="B13" s="2"/>
    </row>
    <row r="14" spans="1:2" ht="17" x14ac:dyDescent="0.2">
      <c r="A14" s="37" t="s">
        <v>11</v>
      </c>
      <c r="B14" s="3"/>
    </row>
  </sheetData>
  <mergeCells count="3">
    <mergeCell ref="A1:B1"/>
    <mergeCell ref="A7:B7"/>
    <mergeCell ref="A11:B11"/>
  </mergeCells>
  <phoneticPr fontId="6" type="noConversion"/>
  <dataValidations count="4">
    <dataValidation type="decimal" operator="greaterThanOrEqual" allowBlank="1" showInputMessage="1" showErrorMessage="1" prompt="Enter a number greater than or equal to 0" sqref="B4" xr:uid="{1E068E1E-5422-2943-B8BD-DDB0E0D67A1F}">
      <formula1>0</formula1>
    </dataValidation>
    <dataValidation type="list" allowBlank="1" showInputMessage="1" showErrorMessage="1" prompt="Click and enter a value from the list of items" sqref="B5" xr:uid="{273E794E-EBC5-764F-B9A9-4F1C28F2FCD7}">
      <formula1>"Student Run,Honorary,Greek,Sponsored"</formula1>
    </dataValidation>
    <dataValidation type="list" allowBlank="1" showInputMessage="1" showErrorMessage="1" prompt="Click and enter a value from the list of items" sqref="B2" xr:uid="{013B0FCD-FB37-1141-A1FB-D28CB7A1AB44}">
      <formula1>"Less than 1,1,2,3,4 or more"</formula1>
    </dataValidation>
    <dataValidation type="list" allowBlank="1" showInputMessage="1" showErrorMessage="1" prompt="Click and enter a value from the list of items" sqref="B3" xr:uid="{2E255800-8498-B541-92EE-37F87CAB2E18}">
      <formula1>"5 or fewer,5-15,15-25,25-50,More than 50"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B6286-096B-7243-8CA1-0D41116A84ED}">
  <dimension ref="A1:G22"/>
  <sheetViews>
    <sheetView workbookViewId="0">
      <selection activeCell="E12" sqref="E12"/>
    </sheetView>
  </sheetViews>
  <sheetFormatPr baseColWidth="10" defaultRowHeight="16" x14ac:dyDescent="0.2"/>
  <cols>
    <col min="2" max="2" width="24.1640625" customWidth="1"/>
    <col min="3" max="3" width="34.6640625" customWidth="1"/>
    <col min="4" max="4" width="39.6640625" customWidth="1"/>
    <col min="5" max="5" width="20.5" customWidth="1"/>
    <col min="6" max="6" width="26.83203125" customWidth="1"/>
    <col min="7" max="7" width="25.6640625" customWidth="1"/>
  </cols>
  <sheetData>
    <row r="1" spans="1:7" x14ac:dyDescent="0.2">
      <c r="A1" s="74" t="s">
        <v>13</v>
      </c>
      <c r="B1" s="75"/>
      <c r="C1" s="75"/>
      <c r="D1" s="75"/>
      <c r="E1" s="75"/>
      <c r="F1" s="75"/>
      <c r="G1" s="75"/>
    </row>
    <row r="2" spans="1:7" x14ac:dyDescent="0.2">
      <c r="A2" s="74"/>
      <c r="B2" s="75"/>
      <c r="C2" s="75"/>
      <c r="D2" s="75"/>
      <c r="E2" s="75"/>
      <c r="F2" s="75"/>
      <c r="G2" s="75"/>
    </row>
    <row r="3" spans="1:7" x14ac:dyDescent="0.2">
      <c r="A3" s="68" t="s">
        <v>14</v>
      </c>
      <c r="B3" s="69"/>
      <c r="C3" s="69"/>
      <c r="D3" s="69"/>
      <c r="E3" s="69"/>
      <c r="F3" s="69"/>
      <c r="G3" s="69"/>
    </row>
    <row r="4" spans="1:7" ht="31" x14ac:dyDescent="0.2">
      <c r="A4" s="76" t="s">
        <v>24</v>
      </c>
      <c r="B4" s="72"/>
      <c r="C4" s="72"/>
      <c r="D4" s="73"/>
      <c r="E4" s="4" t="s">
        <v>15</v>
      </c>
      <c r="F4" s="8" t="s">
        <v>16</v>
      </c>
      <c r="G4" s="4" t="s">
        <v>17</v>
      </c>
    </row>
    <row r="5" spans="1:7" x14ac:dyDescent="0.2">
      <c r="A5" s="77"/>
      <c r="B5" s="78"/>
      <c r="C5" s="78"/>
      <c r="D5" s="59"/>
      <c r="E5" s="16"/>
      <c r="F5" s="9"/>
      <c r="G5" s="14"/>
    </row>
    <row r="6" spans="1:7" x14ac:dyDescent="0.2">
      <c r="A6" s="62"/>
      <c r="B6" s="79"/>
      <c r="C6" s="79"/>
      <c r="D6" s="61"/>
      <c r="E6" s="17"/>
      <c r="F6" s="10"/>
      <c r="G6" s="13"/>
    </row>
    <row r="7" spans="1:7" x14ac:dyDescent="0.2">
      <c r="A7" s="62"/>
      <c r="B7" s="79"/>
      <c r="C7" s="79"/>
      <c r="D7" s="61"/>
      <c r="E7" s="17"/>
      <c r="F7" s="10"/>
      <c r="G7" s="13"/>
    </row>
    <row r="8" spans="1:7" x14ac:dyDescent="0.2">
      <c r="A8" s="62"/>
      <c r="B8" s="63"/>
      <c r="C8" s="63"/>
      <c r="D8" s="64"/>
      <c r="E8" s="17"/>
      <c r="F8" s="10"/>
      <c r="G8" s="13"/>
    </row>
    <row r="9" spans="1:7" x14ac:dyDescent="0.2">
      <c r="A9" s="65"/>
      <c r="B9" s="66"/>
      <c r="C9" s="66"/>
      <c r="D9" s="67"/>
      <c r="E9" s="18"/>
      <c r="F9" s="10"/>
      <c r="G9" s="13"/>
    </row>
    <row r="10" spans="1:7" x14ac:dyDescent="0.2">
      <c r="A10" s="68" t="s">
        <v>18</v>
      </c>
      <c r="B10" s="69"/>
      <c r="C10" s="69"/>
      <c r="D10" s="69"/>
      <c r="E10" s="69"/>
      <c r="F10" s="69"/>
      <c r="G10" s="70"/>
    </row>
    <row r="11" spans="1:7" ht="61" x14ac:dyDescent="0.2">
      <c r="A11" s="5" t="s">
        <v>38</v>
      </c>
      <c r="B11" s="4" t="s">
        <v>19</v>
      </c>
      <c r="C11" s="4" t="s">
        <v>20</v>
      </c>
      <c r="D11" s="4" t="s">
        <v>21</v>
      </c>
      <c r="E11" s="4" t="s">
        <v>22</v>
      </c>
      <c r="F11" s="4" t="s">
        <v>16</v>
      </c>
      <c r="G11" s="4" t="s">
        <v>17</v>
      </c>
    </row>
    <row r="12" spans="1:7" x14ac:dyDescent="0.2">
      <c r="A12" s="6"/>
      <c r="B12" s="7"/>
      <c r="C12" s="7"/>
      <c r="D12" s="7"/>
      <c r="E12" s="17"/>
      <c r="F12" s="10"/>
      <c r="G12" s="13"/>
    </row>
    <row r="13" spans="1:7" x14ac:dyDescent="0.2">
      <c r="A13" s="6"/>
      <c r="B13" s="7"/>
      <c r="C13" s="7"/>
      <c r="D13" s="7"/>
      <c r="E13" s="17"/>
      <c r="F13" s="10"/>
      <c r="G13" s="13"/>
    </row>
    <row r="14" spans="1:7" x14ac:dyDescent="0.2">
      <c r="A14" s="6"/>
      <c r="B14" s="7"/>
      <c r="C14" s="7"/>
      <c r="D14" s="7"/>
      <c r="E14" s="17"/>
      <c r="F14" s="10"/>
      <c r="G14" s="13"/>
    </row>
    <row r="15" spans="1:7" x14ac:dyDescent="0.2">
      <c r="A15" s="6"/>
      <c r="B15" s="7"/>
      <c r="C15" s="7"/>
      <c r="D15" s="7"/>
      <c r="E15" s="17"/>
      <c r="F15" s="10"/>
      <c r="G15" s="13"/>
    </row>
    <row r="16" spans="1:7" x14ac:dyDescent="0.2">
      <c r="A16" s="6"/>
      <c r="B16" s="7"/>
      <c r="C16" s="7"/>
      <c r="D16" s="7"/>
      <c r="E16" s="17"/>
      <c r="F16" s="10"/>
      <c r="G16" s="13"/>
    </row>
    <row r="17" spans="1:7" x14ac:dyDescent="0.2">
      <c r="A17" s="6"/>
      <c r="B17" s="7"/>
      <c r="C17" s="7"/>
      <c r="D17" s="7"/>
      <c r="E17" s="17"/>
      <c r="F17" s="10"/>
      <c r="G17" s="13"/>
    </row>
    <row r="18" spans="1:7" x14ac:dyDescent="0.2">
      <c r="A18" s="6"/>
      <c r="B18" s="7"/>
      <c r="C18" s="7"/>
      <c r="D18" s="7"/>
      <c r="E18" s="17"/>
      <c r="F18" s="10"/>
      <c r="G18" s="13"/>
    </row>
    <row r="19" spans="1:7" x14ac:dyDescent="0.2">
      <c r="A19" s="6"/>
      <c r="B19" s="7"/>
      <c r="C19" s="7"/>
      <c r="D19" s="7"/>
      <c r="E19" s="17"/>
      <c r="F19" s="10"/>
      <c r="G19" s="13"/>
    </row>
    <row r="20" spans="1:7" x14ac:dyDescent="0.2">
      <c r="A20" s="6"/>
      <c r="B20" s="7"/>
      <c r="C20" s="7"/>
      <c r="D20" s="7"/>
      <c r="E20" s="17"/>
      <c r="F20" s="10"/>
      <c r="G20" s="13"/>
    </row>
    <row r="21" spans="1:7" x14ac:dyDescent="0.2">
      <c r="A21" s="6"/>
      <c r="B21" s="7"/>
      <c r="C21" s="7"/>
      <c r="D21" s="7"/>
      <c r="E21" s="17"/>
      <c r="F21" s="10"/>
      <c r="G21" s="13"/>
    </row>
    <row r="22" spans="1:7" x14ac:dyDescent="0.2">
      <c r="A22" s="71" t="s">
        <v>23</v>
      </c>
      <c r="B22" s="72"/>
      <c r="C22" s="72"/>
      <c r="D22" s="73"/>
      <c r="E22" s="12">
        <f>SUM(E12:E21)+SUM(E5:E9)</f>
        <v>0</v>
      </c>
      <c r="F22" s="11">
        <f>SUM(F5:F21)</f>
        <v>0</v>
      </c>
      <c r="G22" s="15"/>
    </row>
  </sheetData>
  <protectedRanges>
    <protectedRange algorithmName="SHA-512" hashValue="y+uQ5nbI5ql4ftxxbHW6gLLkbldxX00/97t204bekpuF+KEZ+Amp2GrXKJGixrEp9UIlONQK+Vq731vaxhiYXA==" saltValue="gQAr2JFKDmh47PgAtw81FQ==" spinCount="100000" sqref="D1:G21 B1:C21 A1:A21" name="Fall" securityDescriptor="O:WDG:WDD:(A;;CC;;;WD)"/>
  </protectedRanges>
  <mergeCells count="10">
    <mergeCell ref="A8:D8"/>
    <mergeCell ref="A9:D9"/>
    <mergeCell ref="A10:G10"/>
    <mergeCell ref="A22:D22"/>
    <mergeCell ref="A1:G2"/>
    <mergeCell ref="A3:G3"/>
    <mergeCell ref="A4:D4"/>
    <mergeCell ref="A5:D5"/>
    <mergeCell ref="A6:D6"/>
    <mergeCell ref="A7:D7"/>
  </mergeCells>
  <dataValidations count="1">
    <dataValidation type="list" allowBlank="1" showErrorMessage="1" sqref="A12:A21" xr:uid="{1283E341-71C6-734B-9A47-AEEE70F44064}">
      <formula1>"Yes,No"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09279-F56D-FB4F-87F6-2C68B269AB1D}">
  <dimension ref="A1:G22"/>
  <sheetViews>
    <sheetView tabSelected="1" workbookViewId="0">
      <selection activeCell="E13" sqref="E13"/>
    </sheetView>
  </sheetViews>
  <sheetFormatPr baseColWidth="10" defaultRowHeight="16" x14ac:dyDescent="0.2"/>
  <cols>
    <col min="2" max="2" width="28.1640625" customWidth="1"/>
    <col min="3" max="3" width="30.5" customWidth="1"/>
    <col min="4" max="4" width="41.5" customWidth="1"/>
    <col min="5" max="5" width="18.6640625" customWidth="1"/>
    <col min="6" max="6" width="17.83203125" customWidth="1"/>
    <col min="7" max="7" width="30" customWidth="1"/>
  </cols>
  <sheetData>
    <row r="1" spans="1:7" x14ac:dyDescent="0.2">
      <c r="A1" s="81" t="s">
        <v>26</v>
      </c>
      <c r="B1" s="75"/>
      <c r="C1" s="75"/>
      <c r="D1" s="75"/>
      <c r="E1" s="75"/>
      <c r="F1" s="75"/>
      <c r="G1" s="75"/>
    </row>
    <row r="2" spans="1:7" x14ac:dyDescent="0.2">
      <c r="A2" s="74"/>
      <c r="B2" s="75"/>
      <c r="C2" s="75"/>
      <c r="D2" s="75"/>
      <c r="E2" s="75"/>
      <c r="F2" s="75"/>
      <c r="G2" s="75"/>
    </row>
    <row r="3" spans="1:7" x14ac:dyDescent="0.2">
      <c r="A3" s="68" t="s">
        <v>14</v>
      </c>
      <c r="B3" s="69"/>
      <c r="C3" s="69"/>
      <c r="D3" s="69"/>
      <c r="E3" s="69"/>
      <c r="F3" s="69"/>
      <c r="G3" s="69"/>
    </row>
    <row r="4" spans="1:7" ht="46" x14ac:dyDescent="0.2">
      <c r="A4" s="76" t="s">
        <v>24</v>
      </c>
      <c r="B4" s="72"/>
      <c r="C4" s="72"/>
      <c r="D4" s="73"/>
      <c r="E4" s="4" t="s">
        <v>15</v>
      </c>
      <c r="F4" s="8" t="s">
        <v>16</v>
      </c>
      <c r="G4" s="4" t="s">
        <v>17</v>
      </c>
    </row>
    <row r="5" spans="1:7" x14ac:dyDescent="0.2">
      <c r="A5" s="77"/>
      <c r="B5" s="78"/>
      <c r="C5" s="78"/>
      <c r="D5" s="59"/>
      <c r="E5" s="16"/>
      <c r="F5" s="9"/>
      <c r="G5" s="14"/>
    </row>
    <row r="6" spans="1:7" x14ac:dyDescent="0.2">
      <c r="A6" s="62"/>
      <c r="B6" s="79"/>
      <c r="C6" s="79"/>
      <c r="D6" s="61"/>
      <c r="E6" s="17"/>
      <c r="F6" s="10"/>
      <c r="G6" s="13"/>
    </row>
    <row r="7" spans="1:7" x14ac:dyDescent="0.2">
      <c r="A7" s="62"/>
      <c r="B7" s="79"/>
      <c r="C7" s="79"/>
      <c r="D7" s="61"/>
      <c r="E7" s="17"/>
      <c r="F7" s="10"/>
      <c r="G7" s="13"/>
    </row>
    <row r="8" spans="1:7" x14ac:dyDescent="0.2">
      <c r="A8" s="62"/>
      <c r="B8" s="63"/>
      <c r="C8" s="63"/>
      <c r="D8" s="64"/>
      <c r="E8" s="17"/>
      <c r="F8" s="10"/>
      <c r="G8" s="13"/>
    </row>
    <row r="9" spans="1:7" x14ac:dyDescent="0.2">
      <c r="A9" s="65"/>
      <c r="B9" s="66"/>
      <c r="C9" s="66"/>
      <c r="D9" s="67"/>
      <c r="E9" s="18"/>
      <c r="F9" s="10"/>
      <c r="G9" s="13"/>
    </row>
    <row r="10" spans="1:7" x14ac:dyDescent="0.2">
      <c r="A10" s="68" t="s">
        <v>18</v>
      </c>
      <c r="B10" s="69"/>
      <c r="C10" s="69"/>
      <c r="D10" s="69"/>
      <c r="E10" s="69"/>
      <c r="F10" s="69"/>
      <c r="G10" s="70"/>
    </row>
    <row r="11" spans="1:7" ht="61" x14ac:dyDescent="0.2">
      <c r="A11" s="5" t="s">
        <v>38</v>
      </c>
      <c r="B11" s="4" t="s">
        <v>19</v>
      </c>
      <c r="C11" s="4" t="s">
        <v>20</v>
      </c>
      <c r="D11" s="4" t="s">
        <v>21</v>
      </c>
      <c r="E11" s="4" t="s">
        <v>22</v>
      </c>
      <c r="F11" s="4" t="s">
        <v>16</v>
      </c>
      <c r="G11" s="4" t="s">
        <v>17</v>
      </c>
    </row>
    <row r="12" spans="1:7" x14ac:dyDescent="0.2">
      <c r="A12" s="6"/>
      <c r="B12" s="7"/>
      <c r="C12" s="7"/>
      <c r="D12" s="7"/>
      <c r="E12" s="17"/>
      <c r="F12" s="10"/>
      <c r="G12" s="13"/>
    </row>
    <row r="13" spans="1:7" x14ac:dyDescent="0.2">
      <c r="A13" s="6"/>
      <c r="B13" s="7"/>
      <c r="C13" s="7"/>
      <c r="D13" s="7"/>
      <c r="E13" s="17"/>
      <c r="F13" s="10"/>
      <c r="G13" s="13"/>
    </row>
    <row r="14" spans="1:7" x14ac:dyDescent="0.2">
      <c r="A14" s="6"/>
      <c r="B14" s="7"/>
      <c r="C14" s="7"/>
      <c r="D14" s="7"/>
      <c r="E14" s="17"/>
      <c r="F14" s="10"/>
      <c r="G14" s="13"/>
    </row>
    <row r="15" spans="1:7" x14ac:dyDescent="0.2">
      <c r="A15" s="6"/>
      <c r="B15" s="7"/>
      <c r="C15" s="7"/>
      <c r="D15" s="7"/>
      <c r="E15" s="17"/>
      <c r="F15" s="10"/>
      <c r="G15" s="13"/>
    </row>
    <row r="16" spans="1:7" x14ac:dyDescent="0.2">
      <c r="A16" s="6"/>
      <c r="B16" s="7"/>
      <c r="C16" s="7"/>
      <c r="D16" s="7"/>
      <c r="E16" s="17"/>
      <c r="F16" s="10"/>
      <c r="G16" s="13"/>
    </row>
    <row r="17" spans="1:7" x14ac:dyDescent="0.2">
      <c r="A17" s="6"/>
      <c r="B17" s="7"/>
      <c r="C17" s="7"/>
      <c r="D17" s="7"/>
      <c r="E17" s="17"/>
      <c r="F17" s="10"/>
      <c r="G17" s="13"/>
    </row>
    <row r="18" spans="1:7" x14ac:dyDescent="0.2">
      <c r="A18" s="6"/>
      <c r="B18" s="7"/>
      <c r="C18" s="7"/>
      <c r="D18" s="7"/>
      <c r="E18" s="17"/>
      <c r="F18" s="10"/>
      <c r="G18" s="13"/>
    </row>
    <row r="19" spans="1:7" x14ac:dyDescent="0.2">
      <c r="A19" s="6"/>
      <c r="B19" s="7"/>
      <c r="C19" s="7"/>
      <c r="D19" s="7"/>
      <c r="E19" s="17"/>
      <c r="F19" s="10"/>
      <c r="G19" s="13"/>
    </row>
    <row r="20" spans="1:7" x14ac:dyDescent="0.2">
      <c r="A20" s="6"/>
      <c r="B20" s="7"/>
      <c r="C20" s="7"/>
      <c r="D20" s="7"/>
      <c r="E20" s="17"/>
      <c r="F20" s="10"/>
      <c r="G20" s="13"/>
    </row>
    <row r="21" spans="1:7" x14ac:dyDescent="0.2">
      <c r="A21" s="6"/>
      <c r="B21" s="7"/>
      <c r="C21" s="7"/>
      <c r="D21" s="7"/>
      <c r="E21" s="17"/>
      <c r="F21" s="10"/>
      <c r="G21" s="13"/>
    </row>
    <row r="22" spans="1:7" x14ac:dyDescent="0.2">
      <c r="A22" s="80" t="s">
        <v>25</v>
      </c>
      <c r="B22" s="72"/>
      <c r="C22" s="72"/>
      <c r="D22" s="73"/>
      <c r="E22" s="12">
        <f>SUM(E12:E21)+SUM(E5:E9)</f>
        <v>0</v>
      </c>
      <c r="F22" s="11">
        <f>SUM(F5:F21)</f>
        <v>0</v>
      </c>
      <c r="G22" s="15"/>
    </row>
  </sheetData>
  <protectedRanges>
    <protectedRange algorithmName="SHA-512" hashValue="y+uQ5nbI5ql4ftxxbHW6gLLkbldxX00/97t204bekpuF+KEZ+Amp2GrXKJGixrEp9UIlONQK+Vq731vaxhiYXA==" saltValue="gQAr2JFKDmh47PgAtw81FQ==" spinCount="100000" sqref="A1:G21" name="Fall" securityDescriptor="O:WDG:WDD:(A;;CC;;;WD)"/>
  </protectedRanges>
  <mergeCells count="10">
    <mergeCell ref="A8:D8"/>
    <mergeCell ref="A9:D9"/>
    <mergeCell ref="A10:G10"/>
    <mergeCell ref="A22:D22"/>
    <mergeCell ref="A1:G2"/>
    <mergeCell ref="A3:G3"/>
    <mergeCell ref="A4:D4"/>
    <mergeCell ref="A5:D5"/>
    <mergeCell ref="A6:D6"/>
    <mergeCell ref="A7:D7"/>
  </mergeCells>
  <dataValidations count="1">
    <dataValidation type="list" allowBlank="1" showErrorMessage="1" sqref="A12:A21" xr:uid="{9768AAA9-E367-8745-A68B-95548FAE4A30}">
      <formula1>"Yes,No"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9F7EC-02FE-9A40-8585-33CA10183C67}">
  <dimension ref="A1:F8"/>
  <sheetViews>
    <sheetView workbookViewId="0">
      <selection activeCell="F15" sqref="F15:F16"/>
    </sheetView>
  </sheetViews>
  <sheetFormatPr baseColWidth="10" defaultRowHeight="16" x14ac:dyDescent="0.2"/>
  <cols>
    <col min="1" max="1" width="34" customWidth="1"/>
    <col min="2" max="2" width="33.6640625" customWidth="1"/>
    <col min="3" max="3" width="23.1640625" customWidth="1"/>
    <col min="4" max="4" width="38" customWidth="1"/>
    <col min="5" max="5" width="39" customWidth="1"/>
    <col min="6" max="6" width="52.5" customWidth="1"/>
  </cols>
  <sheetData>
    <row r="1" spans="1:6" ht="30" x14ac:dyDescent="0.3">
      <c r="A1" s="82" t="s">
        <v>27</v>
      </c>
      <c r="B1" s="83"/>
      <c r="C1" s="83"/>
      <c r="D1" s="83"/>
      <c r="E1" s="83"/>
      <c r="F1" s="84"/>
    </row>
    <row r="2" spans="1:6" s="41" customFormat="1" ht="31" x14ac:dyDescent="0.2">
      <c r="A2" s="40"/>
      <c r="B2" s="39" t="s">
        <v>43</v>
      </c>
      <c r="C2" s="39" t="s">
        <v>39</v>
      </c>
      <c r="D2" s="39" t="s">
        <v>40</v>
      </c>
      <c r="E2" s="39" t="s">
        <v>41</v>
      </c>
      <c r="F2" s="52" t="s">
        <v>42</v>
      </c>
    </row>
    <row r="3" spans="1:6" ht="57" customHeight="1" x14ac:dyDescent="0.2">
      <c r="A3" s="56" t="s">
        <v>30</v>
      </c>
      <c r="B3" s="42"/>
      <c r="C3" s="42"/>
      <c r="D3" s="46"/>
      <c r="E3" s="47"/>
      <c r="F3" s="49"/>
    </row>
    <row r="4" spans="1:6" x14ac:dyDescent="0.2">
      <c r="A4" s="39"/>
      <c r="B4" s="38"/>
      <c r="C4" s="38"/>
      <c r="D4" s="19"/>
      <c r="E4" s="19"/>
      <c r="F4" s="53"/>
    </row>
    <row r="5" spans="1:6" ht="57" customHeight="1" x14ac:dyDescent="0.2">
      <c r="A5" s="57" t="s">
        <v>31</v>
      </c>
      <c r="B5" s="44"/>
      <c r="C5" s="44"/>
      <c r="D5" s="46"/>
      <c r="E5" s="47"/>
      <c r="F5" s="49"/>
    </row>
    <row r="6" spans="1:6" ht="17" thickBot="1" x14ac:dyDescent="0.25">
      <c r="A6" s="54" t="s">
        <v>32</v>
      </c>
      <c r="B6" s="55"/>
      <c r="C6" s="43"/>
      <c r="D6" s="45"/>
      <c r="E6" s="48">
        <f>SUM(E3:E5)</f>
        <v>0</v>
      </c>
      <c r="F6" s="50">
        <f>SUM(F3:F5)</f>
        <v>0</v>
      </c>
    </row>
    <row r="7" spans="1:6" ht="31" x14ac:dyDescent="0.2">
      <c r="A7" s="22" t="s">
        <v>33</v>
      </c>
      <c r="B7" s="20"/>
      <c r="C7" s="20"/>
      <c r="D7" s="20"/>
      <c r="E7" s="20"/>
      <c r="F7" s="20"/>
    </row>
    <row r="8" spans="1:6" ht="69" customHeight="1" x14ac:dyDescent="0.2">
      <c r="A8" s="51"/>
      <c r="B8" s="51"/>
      <c r="C8" s="51"/>
      <c r="D8" s="51"/>
      <c r="E8" s="21"/>
      <c r="F8" s="21"/>
    </row>
  </sheetData>
  <protectedRanges>
    <protectedRange algorithmName="SHA-512" hashValue="FxCXMF6epW6i0g+ydhFeGI2nr5ll0Xel/BF3cXdx5IYDTkIb9Te7DLsI67pO79RxQGwcnHZYryRA1O4iDCtXmg==" saltValue="WaJjL5Lnx0aRv44xjMTM7w==" spinCount="100000" sqref="F5 A3:D3 F3 A5:D5 A7:F8" name="Travel2" securityDescriptor="O:WDG:WDD:(A;;CC;;;WD)"/>
    <protectedRange algorithmName="SHA-512" hashValue="d5mujNlTB/C1pW6NoMk3PIvnXZEPL8SBeXEO421MQcRawK0yys7qA2J9ZNVj00DMlhdrczhdtnGkJu7lNqMvmw==" saltValue="e8tauLVfMm91IwNB3OahZA==" spinCount="100000" sqref="A4:F4 A2:F2 A1:F1" name="travel 1" securityDescriptor="O:WDG:WDD:(A;;CC;;;WD)"/>
  </protectedRanges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CF3A6-4656-6E4A-9A5C-DF4846C5CC62}">
  <dimension ref="A1:C9"/>
  <sheetViews>
    <sheetView workbookViewId="0">
      <selection activeCell="A3" sqref="A3"/>
    </sheetView>
  </sheetViews>
  <sheetFormatPr baseColWidth="10" defaultRowHeight="16" x14ac:dyDescent="0.2"/>
  <cols>
    <col min="1" max="1" width="19.33203125" customWidth="1"/>
    <col min="2" max="2" width="40" customWidth="1"/>
    <col min="3" max="3" width="38.6640625" customWidth="1"/>
  </cols>
  <sheetData>
    <row r="1" spans="1:3" ht="36" customHeight="1" x14ac:dyDescent="0.3">
      <c r="A1" s="85" t="s">
        <v>34</v>
      </c>
      <c r="B1" s="86"/>
      <c r="C1" s="87"/>
    </row>
    <row r="2" spans="1:3" ht="31" x14ac:dyDescent="0.2">
      <c r="A2" s="88" t="s">
        <v>28</v>
      </c>
      <c r="B2" s="87"/>
      <c r="C2" s="23" t="s">
        <v>29</v>
      </c>
    </row>
    <row r="3" spans="1:3" ht="31" x14ac:dyDescent="0.2">
      <c r="A3" s="24" t="s">
        <v>13</v>
      </c>
      <c r="B3" s="25">
        <f>SUM('Fall Semester'!E22)</f>
        <v>0</v>
      </c>
      <c r="C3" s="26">
        <f>SUM('Fall Semester'!F22)</f>
        <v>0</v>
      </c>
    </row>
    <row r="4" spans="1:3" ht="31" x14ac:dyDescent="0.2">
      <c r="A4" s="24" t="s">
        <v>35</v>
      </c>
      <c r="B4" s="27">
        <f>SUM('Spring Semester'!E22)</f>
        <v>0</v>
      </c>
      <c r="C4" s="28">
        <f>SUM('Spring Semester'!F22)</f>
        <v>0</v>
      </c>
    </row>
    <row r="5" spans="1:3" ht="22" customHeight="1" x14ac:dyDescent="0.2">
      <c r="A5" s="24" t="s">
        <v>36</v>
      </c>
      <c r="B5" s="29">
        <f>SUM(Travel!E6)</f>
        <v>0</v>
      </c>
      <c r="C5" s="30">
        <f>SUM(Travel!F6)</f>
        <v>0</v>
      </c>
    </row>
    <row r="6" spans="1:3" ht="34" customHeight="1" x14ac:dyDescent="0.2">
      <c r="A6" s="31" t="s">
        <v>32</v>
      </c>
      <c r="B6" s="32">
        <f>SUM(B3:B5)</f>
        <v>0</v>
      </c>
      <c r="C6" s="30">
        <f>SUM(C3:C5)</f>
        <v>0</v>
      </c>
    </row>
    <row r="7" spans="1:3" x14ac:dyDescent="0.2">
      <c r="A7" s="89" t="s">
        <v>33</v>
      </c>
      <c r="B7" s="86"/>
      <c r="C7" s="87"/>
    </row>
    <row r="8" spans="1:3" ht="108" customHeight="1" x14ac:dyDescent="0.2">
      <c r="A8" s="90"/>
      <c r="B8" s="79"/>
      <c r="C8" s="79"/>
    </row>
    <row r="9" spans="1:3" x14ac:dyDescent="0.2">
      <c r="A9" s="91" t="s">
        <v>37</v>
      </c>
      <c r="B9" s="79"/>
      <c r="C9" s="79"/>
    </row>
  </sheetData>
  <sheetProtection algorithmName="SHA-512" hashValue="2dnyJpy/wJf7+6L0M6QwzG3QoHtBV22cAcYB57PZFinPMFlbKSmvfa0KJ80gNAsfgY2HYKijcHasEG/bq0CE7w==" saltValue="/IA0iQlU/Vr/SSnHnAqc4g==" spinCount="100000" sheet="1" objects="1" scenarios="1"/>
  <protectedRanges>
    <protectedRange algorithmName="SHA-512" hashValue="nl5MX9IW+REq37Fg7DKvKODJCy0gTcUOovdQ65FMTzSJkB1JynCy6K3su22oDme7Py6qdDQoyjwSRfxhWY7JnA==" saltValue="kD/SVC9B9X4XfknHwAsslw==" spinCount="100000" sqref="A7:C8" name="Treasury Comments" securityDescriptor="O:WDG:WDD:(A;;CC;;;WD)"/>
  </protectedRanges>
  <mergeCells count="5">
    <mergeCell ref="A1:C1"/>
    <mergeCell ref="A2:B2"/>
    <mergeCell ref="A7:C7"/>
    <mergeCell ref="A8:C8"/>
    <mergeCell ref="A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Club Information</vt:lpstr>
      <vt:lpstr>Fall Semester</vt:lpstr>
      <vt:lpstr>Spring Semester</vt:lpstr>
      <vt:lpstr>Travel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roger lopez</cp:lastModifiedBy>
  <dcterms:created xsi:type="dcterms:W3CDTF">2021-04-07T13:53:44Z</dcterms:created>
  <dcterms:modified xsi:type="dcterms:W3CDTF">2022-03-17T12:55:53Z</dcterms:modified>
</cp:coreProperties>
</file>